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dek/Temporary/"/>
    </mc:Choice>
  </mc:AlternateContent>
  <xr:revisionPtr revIDLastSave="0" documentId="13_ncr:1_{C810F689-3F61-7B40-A0FE-C4997FEE86F2}" xr6:coauthVersionLast="47" xr6:coauthVersionMax="47" xr10:uidLastSave="{00000000-0000-0000-0000-000000000000}"/>
  <bookViews>
    <workbookView xWindow="-2920" yWindow="-26200" windowWidth="33600" windowHeight="20500" xr2:uid="{BB80B514-1C7B-445C-B5AF-BC0FBEAB3B77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L39" i="1"/>
  <c r="J39" i="1"/>
  <c r="H39" i="1"/>
  <c r="F39" i="1"/>
  <c r="D39" i="1"/>
  <c r="B39" i="1" l="1"/>
  <c r="L38" i="1"/>
  <c r="J38" i="1"/>
  <c r="H38" i="1"/>
  <c r="F38" i="1"/>
  <c r="D38" i="1"/>
  <c r="B38" i="1"/>
  <c r="F2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E2" i="1"/>
</calcChain>
</file>

<file path=xl/sharedStrings.xml><?xml version="1.0" encoding="utf-8"?>
<sst xmlns="http://schemas.openxmlformats.org/spreadsheetml/2006/main" count="7" uniqueCount="7">
  <si>
    <t>DO:</t>
  </si>
  <si>
    <t>OD:</t>
  </si>
  <si>
    <t>Adam Adamski</t>
  </si>
  <si>
    <t>Nazwa departamentu:</t>
  </si>
  <si>
    <t>Jan Kowalski</t>
  </si>
  <si>
    <t>Dni pracy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</si>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</sst>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"/>
    <numFmt numFmtId="166" formatCode="d\ mmm"/>
    <numFmt numFmtId="167" formatCode="[h]:mm:ss;@"/>
    <numFmt numFmtId="168" formatCode="yyyy\-mm\-dd;@"/>
    <numFmt numFmtId="169" formatCode="h:mm;@"/>
    <numFmt numFmtId="172" formatCode="[$-415]d\ mmm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charset val="238"/>
      <scheme val="minor"/>
    </font>
    <font>
      <sz val="10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14" fontId="2" fillId="0" borderId="1" xfId="1" applyNumberFormat="1" applyFont="1" applyBorder="1" applyAlignment="1" applyProtection="1">
      <alignment horizontal="center" vertical="center"/>
      <protection locked="0"/>
    </xf>
    <xf numFmtId="166" fontId="3" fillId="0" borderId="0" xfId="1" applyNumberFormat="1" applyFont="1" applyAlignment="1" applyProtection="1">
      <alignment horizontal="center"/>
      <protection hidden="1"/>
    </xf>
    <xf numFmtId="0" fontId="7" fillId="0" borderId="0" xfId="2" applyFont="1" applyAlignment="1">
      <alignment horizontal="left" vertical="top"/>
    </xf>
    <xf numFmtId="168" fontId="2" fillId="0" borderId="12" xfId="1" applyNumberFormat="1" applyFont="1" applyBorder="1" applyAlignment="1" applyProtection="1">
      <alignment horizontal="center" vertical="center"/>
      <protection locked="0"/>
    </xf>
    <xf numFmtId="168" fontId="2" fillId="0" borderId="13" xfId="1" applyNumberFormat="1" applyFont="1" applyBorder="1" applyAlignment="1" applyProtection="1">
      <alignment horizontal="center" vertical="center"/>
      <protection locked="0"/>
    </xf>
    <xf numFmtId="0" fontId="0" fillId="0" borderId="0" xfId="0" applyFill="1"/>
    <xf numFmtId="172" fontId="3" fillId="0" borderId="7" xfId="1" applyNumberFormat="1" applyFont="1" applyBorder="1" applyProtection="1">
      <protection locked="0"/>
    </xf>
    <xf numFmtId="167" fontId="8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6" xfId="1" applyFont="1" applyFill="1" applyBorder="1" applyAlignment="1" applyProtection="1">
      <alignment horizontal="center" vertical="center"/>
      <protection locked="0"/>
    </xf>
    <xf numFmtId="164" fontId="1" fillId="2" borderId="4" xfId="1" applyNumberFormat="1" applyFont="1" applyFill="1" applyBorder="1" applyAlignment="1" applyProtection="1">
      <alignment horizontal="center" vertical="center"/>
      <protection hidden="1"/>
    </xf>
    <xf numFmtId="164" fontId="1" fillId="2" borderId="5" xfId="1" applyNumberFormat="1" applyFont="1" applyFill="1" applyBorder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horizontal="center" vertical="center"/>
      <protection locked="0"/>
    </xf>
    <xf numFmtId="166" fontId="3" fillId="2" borderId="2" xfId="1" applyNumberFormat="1" applyFont="1" applyFill="1" applyBorder="1" applyAlignment="1" applyProtection="1">
      <alignment horizontal="center"/>
      <protection hidden="1"/>
    </xf>
    <xf numFmtId="166" fontId="3" fillId="2" borderId="3" xfId="1" applyNumberFormat="1" applyFont="1" applyFill="1" applyBorder="1" applyAlignment="1" applyProtection="1">
      <alignment horizontal="center"/>
      <protection hidden="1"/>
    </xf>
    <xf numFmtId="0" fontId="0" fillId="2" borderId="0" xfId="0" applyFill="1"/>
    <xf numFmtId="0" fontId="2" fillId="4" borderId="1" xfId="0" applyFont="1" applyFill="1" applyBorder="1" applyAlignment="1">
      <alignment horizontal="center" vertical="center"/>
    </xf>
    <xf numFmtId="169" fontId="3" fillId="0" borderId="11" xfId="1" applyNumberFormat="1" applyFont="1" applyFill="1" applyBorder="1" applyAlignment="1" applyProtection="1">
      <alignment horizontal="center" vertical="center"/>
      <protection locked="0"/>
    </xf>
    <xf numFmtId="169" fontId="3" fillId="0" borderId="8" xfId="1" applyNumberFormat="1" applyFont="1" applyFill="1" applyBorder="1" applyAlignment="1" applyProtection="1">
      <alignment horizontal="center" vertical="center"/>
      <protection locked="0"/>
    </xf>
    <xf numFmtId="169" fontId="3" fillId="3" borderId="10" xfId="1" applyNumberFormat="1" applyFont="1" applyFill="1" applyBorder="1" applyAlignment="1" applyProtection="1">
      <alignment horizontal="center" vertical="center"/>
      <protection locked="0"/>
    </xf>
    <xf numFmtId="169" fontId="3" fillId="3" borderId="9" xfId="1" applyNumberFormat="1" applyFont="1" applyFill="1" applyBorder="1" applyAlignment="1" applyProtection="1">
      <alignment horizontal="center" vertical="center"/>
      <protection locked="0"/>
    </xf>
    <xf numFmtId="172" fontId="6" fillId="0" borderId="7" xfId="1" applyNumberFormat="1" applyFont="1" applyBorder="1" applyAlignment="1" applyProtection="1">
      <alignment horizontal="center" vertical="center"/>
      <protection locked="0"/>
    </xf>
    <xf numFmtId="172" fontId="6" fillId="3" borderId="7" xfId="1" applyNumberFormat="1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ny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kadromierz.pl/blog/blyskawiczne-ukladanie-grafikow-pracy/" TargetMode="External"/><Relationship Id="rId7" Type="http://schemas.openxmlformats.org/officeDocument/2006/relationships/hyperlink" Target="https://kadromierz.pl/blog/grafik-czasu-pracy-w-chmurz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kadromierz.pl/blog/elastyczny-grafik-pracy-problem-dla-pracodawcy-czy-wieksze-mozliwosci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kadromierz.pl/blog/najczestsze-problemy-w-ukladaniu-grafiku-pracy-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2206</xdr:colOff>
      <xdr:row>20</xdr:row>
      <xdr:rowOff>47625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F7B7A0-3015-4310-A906-D879FF3E5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88606" cy="385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</xdr:row>
      <xdr:rowOff>171451</xdr:rowOff>
    </xdr:from>
    <xdr:to>
      <xdr:col>8</xdr:col>
      <xdr:colOff>598988</xdr:colOff>
      <xdr:row>39</xdr:row>
      <xdr:rowOff>19051</xdr:rowOff>
    </xdr:to>
    <xdr:pic>
      <xdr:nvPicPr>
        <xdr:cNvPr id="3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734FC9-60BD-4C51-90B6-B1B440573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790951"/>
          <a:ext cx="5475788" cy="3657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19049</xdr:colOff>
      <xdr:row>19</xdr:row>
      <xdr:rowOff>161925</xdr:rowOff>
    </xdr:from>
    <xdr:to>
      <xdr:col>18</xdr:col>
      <xdr:colOff>28575</xdr:colOff>
      <xdr:row>39</xdr:row>
      <xdr:rowOff>22976</xdr:rowOff>
    </xdr:to>
    <xdr:pic>
      <xdr:nvPicPr>
        <xdr:cNvPr id="4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CA27D95-4FB0-4EF5-B390-C49C08866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505449" y="3781425"/>
          <a:ext cx="5495926" cy="36710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19050</xdr:colOff>
      <xdr:row>0</xdr:row>
      <xdr:rowOff>0</xdr:rowOff>
    </xdr:from>
    <xdr:to>
      <xdr:col>18</xdr:col>
      <xdr:colOff>33338</xdr:colOff>
      <xdr:row>19</xdr:row>
      <xdr:rowOff>28575</xdr:rowOff>
    </xdr:to>
    <xdr:pic>
      <xdr:nvPicPr>
        <xdr:cNvPr id="5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C0B924F-FA3E-45FD-8A2B-AE24A8D16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505450" y="0"/>
          <a:ext cx="5500688" cy="3648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85FE-96FA-4A38-8AE3-FB6EC5786DEC}">
  <dimension ref="A1:M45"/>
  <sheetViews>
    <sheetView showGridLines="0" tabSelected="1" view="pageLayout" zoomScale="75" zoomScaleNormal="100" zoomScalePageLayoutView="75" workbookViewId="0">
      <selection activeCell="I15" sqref="I15"/>
    </sheetView>
  </sheetViews>
  <sheetFormatPr baseColWidth="10" defaultColWidth="8.5" defaultRowHeight="15" x14ac:dyDescent="0.2"/>
  <cols>
    <col min="1" max="1" width="9.5" customWidth="1"/>
    <col min="2" max="2" width="6" customWidth="1"/>
    <col min="3" max="3" width="6.33203125" customWidth="1"/>
    <col min="4" max="4" width="6" style="1" customWidth="1"/>
    <col min="5" max="5" width="6.33203125" style="1" customWidth="1"/>
    <col min="6" max="6" width="6" style="1" customWidth="1"/>
    <col min="7" max="7" width="6.33203125" style="1" customWidth="1"/>
    <col min="8" max="8" width="6" style="1" customWidth="1"/>
    <col min="9" max="9" width="6.33203125" style="1" customWidth="1"/>
    <col min="10" max="10" width="6" style="1" customWidth="1"/>
    <col min="11" max="11" width="6.33203125" style="1" customWidth="1"/>
    <col min="12" max="13" width="6" style="1" customWidth="1"/>
  </cols>
  <sheetData>
    <row r="1" spans="1:13" ht="30" customHeight="1" x14ac:dyDescent="0.2">
      <c r="A1" s="4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">
      <c r="A2" s="2" t="s">
        <v>1</v>
      </c>
      <c r="B2" s="5">
        <v>44348</v>
      </c>
      <c r="C2" s="6"/>
      <c r="D2" s="5" t="s">
        <v>0</v>
      </c>
      <c r="E2" s="6">
        <f>B2+30</f>
        <v>44378</v>
      </c>
      <c r="F2" s="5">
        <f>B2+30</f>
        <v>44378</v>
      </c>
      <c r="G2" s="6"/>
      <c r="H2" s="3"/>
      <c r="I2" s="3"/>
      <c r="J2" s="3"/>
      <c r="K2" s="3"/>
      <c r="L2" s="3"/>
      <c r="M2" s="3"/>
    </row>
    <row r="3" spans="1:13" s="18" customFormat="1" ht="21" x14ac:dyDescent="0.2">
      <c r="A3" s="15"/>
      <c r="B3" s="16"/>
      <c r="C3" s="17"/>
      <c r="D3" s="16"/>
      <c r="E3" s="17"/>
      <c r="F3" s="16"/>
      <c r="G3" s="17"/>
      <c r="H3" s="16"/>
      <c r="I3" s="17"/>
      <c r="J3" s="16"/>
      <c r="K3" s="17"/>
      <c r="L3" s="16"/>
      <c r="M3" s="17"/>
    </row>
    <row r="4" spans="1:13" ht="16" customHeight="1" x14ac:dyDescent="0.2">
      <c r="A4" s="12"/>
      <c r="B4" s="13" t="s">
        <v>2</v>
      </c>
      <c r="C4" s="14"/>
      <c r="D4" s="13" t="s">
        <v>4</v>
      </c>
      <c r="E4" s="14"/>
      <c r="F4" s="13"/>
      <c r="G4" s="14"/>
      <c r="H4" s="13"/>
      <c r="I4" s="14"/>
      <c r="J4" s="13"/>
      <c r="K4" s="14"/>
      <c r="L4" s="13"/>
      <c r="M4" s="14"/>
    </row>
    <row r="5" spans="1:13" ht="20" customHeight="1" x14ac:dyDescent="0.2">
      <c r="A5" s="24">
        <f>B2</f>
        <v>44348</v>
      </c>
      <c r="B5" s="20">
        <v>0.33333333333333331</v>
      </c>
      <c r="C5" s="21">
        <v>0.75</v>
      </c>
      <c r="D5" s="20">
        <v>0.41666666666666669</v>
      </c>
      <c r="E5" s="21">
        <v>0.75</v>
      </c>
      <c r="F5" s="20"/>
      <c r="G5" s="21"/>
      <c r="H5" s="20"/>
      <c r="I5" s="21"/>
      <c r="J5" s="20"/>
      <c r="K5" s="21"/>
      <c r="L5" s="20"/>
      <c r="M5" s="21"/>
    </row>
    <row r="6" spans="1:13" ht="20" customHeight="1" x14ac:dyDescent="0.2">
      <c r="A6" s="25">
        <f>A5+1</f>
        <v>44349</v>
      </c>
      <c r="B6" s="22">
        <v>0.33333333333333331</v>
      </c>
      <c r="C6" s="23">
        <v>0.75</v>
      </c>
      <c r="D6" s="22">
        <v>0.41666666666666669</v>
      </c>
      <c r="E6" s="23">
        <v>0.75</v>
      </c>
      <c r="F6" s="22"/>
      <c r="G6" s="23"/>
      <c r="H6" s="22"/>
      <c r="I6" s="23"/>
      <c r="J6" s="22"/>
      <c r="K6" s="23"/>
      <c r="L6" s="22"/>
      <c r="M6" s="23"/>
    </row>
    <row r="7" spans="1:13" s="1" customFormat="1" ht="20" customHeight="1" x14ac:dyDescent="0.2">
      <c r="A7" s="24">
        <f>A6+1</f>
        <v>44350</v>
      </c>
      <c r="B7" s="20">
        <v>0.33333333333333331</v>
      </c>
      <c r="C7" s="21">
        <v>0.75</v>
      </c>
      <c r="D7" s="20">
        <v>0.41666666666666669</v>
      </c>
      <c r="E7" s="21">
        <v>0.75</v>
      </c>
      <c r="F7" s="20"/>
      <c r="G7" s="21"/>
      <c r="H7" s="20"/>
      <c r="I7" s="21"/>
      <c r="J7" s="20"/>
      <c r="K7" s="21"/>
      <c r="L7" s="20"/>
      <c r="M7" s="21"/>
    </row>
    <row r="8" spans="1:13" s="1" customFormat="1" ht="20" customHeight="1" x14ac:dyDescent="0.2">
      <c r="A8" s="25">
        <f>A7+1</f>
        <v>44351</v>
      </c>
      <c r="B8" s="22">
        <v>0.33333333333333331</v>
      </c>
      <c r="C8" s="23">
        <v>0.75</v>
      </c>
      <c r="D8" s="22">
        <v>0.41666666666666669</v>
      </c>
      <c r="E8" s="23">
        <v>0.75</v>
      </c>
      <c r="F8" s="22"/>
      <c r="G8" s="23"/>
      <c r="H8" s="22"/>
      <c r="I8" s="23"/>
      <c r="J8" s="22"/>
      <c r="K8" s="23"/>
      <c r="L8" s="22"/>
      <c r="M8" s="23"/>
    </row>
    <row r="9" spans="1:13" s="1" customFormat="1" ht="20" customHeight="1" x14ac:dyDescent="0.2">
      <c r="A9" s="24">
        <f>A8+1</f>
        <v>44352</v>
      </c>
      <c r="B9" s="20">
        <v>0.33333333333333331</v>
      </c>
      <c r="C9" s="21">
        <v>0.75</v>
      </c>
      <c r="D9" s="20"/>
      <c r="E9" s="21"/>
      <c r="F9" s="20"/>
      <c r="G9" s="21"/>
      <c r="H9" s="20"/>
      <c r="I9" s="21"/>
      <c r="J9" s="20"/>
      <c r="K9" s="21"/>
      <c r="L9" s="20"/>
      <c r="M9" s="21"/>
    </row>
    <row r="10" spans="1:13" s="1" customFormat="1" ht="20" customHeight="1" x14ac:dyDescent="0.2">
      <c r="A10" s="25">
        <f>A9+1</f>
        <v>44353</v>
      </c>
      <c r="B10" s="22">
        <v>0.33333333333333331</v>
      </c>
      <c r="C10" s="23">
        <v>0.75</v>
      </c>
      <c r="D10" s="22"/>
      <c r="E10" s="23"/>
      <c r="F10" s="22"/>
      <c r="G10" s="23"/>
      <c r="H10" s="22"/>
      <c r="I10" s="23"/>
      <c r="J10" s="22"/>
      <c r="K10" s="23"/>
      <c r="L10" s="22"/>
      <c r="M10" s="23"/>
    </row>
    <row r="11" spans="1:13" s="1" customFormat="1" ht="20" customHeight="1" x14ac:dyDescent="0.2">
      <c r="A11" s="24">
        <f>A10+1</f>
        <v>44354</v>
      </c>
      <c r="B11" s="20"/>
      <c r="C11" s="21"/>
      <c r="D11" s="20">
        <v>0.41666666666666669</v>
      </c>
      <c r="E11" s="21">
        <v>0.75</v>
      </c>
      <c r="F11" s="20"/>
      <c r="G11" s="21"/>
      <c r="H11" s="20"/>
      <c r="I11" s="21"/>
      <c r="J11" s="20"/>
      <c r="K11" s="21"/>
      <c r="L11" s="20"/>
      <c r="M11" s="21"/>
    </row>
    <row r="12" spans="1:13" s="1" customFormat="1" ht="20" customHeight="1" x14ac:dyDescent="0.2">
      <c r="A12" s="25">
        <f>A11+1</f>
        <v>44355</v>
      </c>
      <c r="B12" s="22"/>
      <c r="C12" s="23"/>
      <c r="D12" s="22">
        <v>0.41666666666666669</v>
      </c>
      <c r="E12" s="23">
        <v>0.75</v>
      </c>
      <c r="F12" s="22"/>
      <c r="G12" s="23"/>
      <c r="H12" s="22"/>
      <c r="I12" s="23"/>
      <c r="J12" s="22"/>
      <c r="K12" s="23"/>
      <c r="L12" s="22"/>
      <c r="M12" s="23"/>
    </row>
    <row r="13" spans="1:13" s="1" customFormat="1" ht="20" customHeight="1" x14ac:dyDescent="0.2">
      <c r="A13" s="24">
        <f>A12+1</f>
        <v>44356</v>
      </c>
      <c r="B13" s="20">
        <v>0.33333333333333331</v>
      </c>
      <c r="C13" s="21">
        <v>0.75</v>
      </c>
      <c r="D13" s="20">
        <v>0.41666666666666669</v>
      </c>
      <c r="E13" s="21">
        <v>0.75</v>
      </c>
      <c r="F13" s="20"/>
      <c r="G13" s="21"/>
      <c r="H13" s="20"/>
      <c r="I13" s="21"/>
      <c r="J13" s="20"/>
      <c r="K13" s="21"/>
      <c r="L13" s="20"/>
      <c r="M13" s="21"/>
    </row>
    <row r="14" spans="1:13" s="1" customFormat="1" ht="20" customHeight="1" x14ac:dyDescent="0.2">
      <c r="A14" s="25">
        <f>A13+1</f>
        <v>44357</v>
      </c>
      <c r="B14" s="22">
        <v>0.33333333333333331</v>
      </c>
      <c r="C14" s="23">
        <v>0.75</v>
      </c>
      <c r="D14" s="22">
        <v>0.41666666666666669</v>
      </c>
      <c r="E14" s="23">
        <v>0.75</v>
      </c>
      <c r="F14" s="22"/>
      <c r="G14" s="23"/>
      <c r="H14" s="22"/>
      <c r="I14" s="23"/>
      <c r="J14" s="22"/>
      <c r="K14" s="23"/>
      <c r="L14" s="22"/>
      <c r="M14" s="23"/>
    </row>
    <row r="15" spans="1:13" s="1" customFormat="1" ht="20" customHeight="1" x14ac:dyDescent="0.2">
      <c r="A15" s="24">
        <f>A14+1</f>
        <v>44358</v>
      </c>
      <c r="B15" s="20">
        <v>0.33333333333333331</v>
      </c>
      <c r="C15" s="21">
        <v>0.75</v>
      </c>
      <c r="D15" s="20"/>
      <c r="E15" s="21"/>
      <c r="F15" s="20"/>
      <c r="G15" s="21"/>
      <c r="H15" s="20"/>
      <c r="I15" s="21"/>
      <c r="J15" s="20"/>
      <c r="K15" s="21"/>
      <c r="L15" s="20"/>
      <c r="M15" s="21"/>
    </row>
    <row r="16" spans="1:13" s="1" customFormat="1" ht="20" customHeight="1" x14ac:dyDescent="0.2">
      <c r="A16" s="25">
        <f>A15+1</f>
        <v>44359</v>
      </c>
      <c r="B16" s="22">
        <v>0.33333333333333331</v>
      </c>
      <c r="C16" s="23">
        <v>0.75</v>
      </c>
      <c r="D16" s="22"/>
      <c r="E16" s="23"/>
      <c r="F16" s="22"/>
      <c r="G16" s="23"/>
      <c r="H16" s="22"/>
      <c r="I16" s="23"/>
      <c r="J16" s="22"/>
      <c r="K16" s="23"/>
      <c r="L16" s="22"/>
      <c r="M16" s="23"/>
    </row>
    <row r="17" spans="1:13" s="1" customFormat="1" ht="20" customHeight="1" x14ac:dyDescent="0.2">
      <c r="A17" s="24">
        <f>A16+1</f>
        <v>44360</v>
      </c>
      <c r="B17" s="20">
        <v>0.33333333333333331</v>
      </c>
      <c r="C17" s="21">
        <v>0.75</v>
      </c>
      <c r="D17" s="20">
        <v>0.41666666666666669</v>
      </c>
      <c r="E17" s="21">
        <v>0.75</v>
      </c>
      <c r="F17" s="20"/>
      <c r="G17" s="21"/>
      <c r="H17" s="20"/>
      <c r="I17" s="21"/>
      <c r="J17" s="20"/>
      <c r="K17" s="21"/>
      <c r="L17" s="20"/>
      <c r="M17" s="21"/>
    </row>
    <row r="18" spans="1:13" s="1" customFormat="1" ht="20" customHeight="1" x14ac:dyDescent="0.2">
      <c r="A18" s="25">
        <f>A17+1</f>
        <v>44361</v>
      </c>
      <c r="B18" s="22"/>
      <c r="C18" s="23"/>
      <c r="D18" s="22">
        <v>0.41666666666666669</v>
      </c>
      <c r="E18" s="23">
        <v>0.75</v>
      </c>
      <c r="F18" s="22"/>
      <c r="G18" s="23"/>
      <c r="H18" s="22"/>
      <c r="I18" s="23"/>
      <c r="J18" s="22"/>
      <c r="K18" s="23"/>
      <c r="L18" s="22"/>
      <c r="M18" s="23"/>
    </row>
    <row r="19" spans="1:13" s="1" customFormat="1" ht="20" customHeight="1" x14ac:dyDescent="0.2">
      <c r="A19" s="24">
        <f>A18+1</f>
        <v>44362</v>
      </c>
      <c r="B19" s="20"/>
      <c r="C19" s="21"/>
      <c r="D19" s="20">
        <v>0.41666666666666669</v>
      </c>
      <c r="E19" s="21">
        <v>0.75</v>
      </c>
      <c r="F19" s="20"/>
      <c r="G19" s="21"/>
      <c r="H19" s="20"/>
      <c r="I19" s="21"/>
      <c r="J19" s="20"/>
      <c r="K19" s="21"/>
      <c r="L19" s="20"/>
      <c r="M19" s="21"/>
    </row>
    <row r="20" spans="1:13" s="1" customFormat="1" ht="20" customHeight="1" x14ac:dyDescent="0.2">
      <c r="A20" s="25">
        <f>A19+1</f>
        <v>44363</v>
      </c>
      <c r="B20" s="22">
        <v>0.33333333333333331</v>
      </c>
      <c r="C20" s="23">
        <v>0.75</v>
      </c>
      <c r="D20" s="22">
        <v>0.41666666666666669</v>
      </c>
      <c r="E20" s="23">
        <v>0.75</v>
      </c>
      <c r="F20" s="22"/>
      <c r="G20" s="23"/>
      <c r="H20" s="22"/>
      <c r="I20" s="23"/>
      <c r="J20" s="22"/>
      <c r="K20" s="23"/>
      <c r="L20" s="22"/>
      <c r="M20" s="23"/>
    </row>
    <row r="21" spans="1:13" s="1" customFormat="1" ht="20" customHeight="1" x14ac:dyDescent="0.2">
      <c r="A21" s="24">
        <f>A20+1</f>
        <v>44364</v>
      </c>
      <c r="B21" s="20">
        <v>0.33333333333333331</v>
      </c>
      <c r="C21" s="21">
        <v>0.75</v>
      </c>
      <c r="D21" s="20"/>
      <c r="E21" s="21"/>
      <c r="F21" s="20"/>
      <c r="G21" s="21"/>
      <c r="H21" s="20"/>
      <c r="I21" s="21"/>
      <c r="J21" s="20"/>
      <c r="K21" s="21"/>
      <c r="L21" s="20"/>
      <c r="M21" s="21"/>
    </row>
    <row r="22" spans="1:13" s="1" customFormat="1" ht="20" customHeight="1" x14ac:dyDescent="0.2">
      <c r="A22" s="25">
        <f>A21+1</f>
        <v>44365</v>
      </c>
      <c r="B22" s="22">
        <v>0.33333333333333331</v>
      </c>
      <c r="C22" s="23">
        <v>0.75</v>
      </c>
      <c r="D22" s="22"/>
      <c r="E22" s="23"/>
      <c r="F22" s="22"/>
      <c r="G22" s="23"/>
      <c r="H22" s="22"/>
      <c r="I22" s="23"/>
      <c r="J22" s="22"/>
      <c r="K22" s="23"/>
      <c r="L22" s="22"/>
      <c r="M22" s="23"/>
    </row>
    <row r="23" spans="1:13" s="1" customFormat="1" ht="20" customHeight="1" x14ac:dyDescent="0.2">
      <c r="A23" s="24">
        <f>A22+1</f>
        <v>44366</v>
      </c>
      <c r="B23" s="20">
        <v>0.33333333333333331</v>
      </c>
      <c r="C23" s="21">
        <v>0.75</v>
      </c>
      <c r="D23" s="20">
        <v>0.41666666666666669</v>
      </c>
      <c r="E23" s="21">
        <v>0.75</v>
      </c>
      <c r="F23" s="20"/>
      <c r="G23" s="21"/>
      <c r="H23" s="20"/>
      <c r="I23" s="21"/>
      <c r="J23" s="20"/>
      <c r="K23" s="21"/>
      <c r="L23" s="20"/>
      <c r="M23" s="21"/>
    </row>
    <row r="24" spans="1:13" s="1" customFormat="1" ht="20" customHeight="1" x14ac:dyDescent="0.2">
      <c r="A24" s="25">
        <f>A23+1</f>
        <v>44367</v>
      </c>
      <c r="B24" s="22"/>
      <c r="C24" s="23"/>
      <c r="D24" s="22">
        <v>0.41666666666666669</v>
      </c>
      <c r="E24" s="23">
        <v>0.75</v>
      </c>
      <c r="F24" s="22"/>
      <c r="G24" s="23"/>
      <c r="H24" s="22"/>
      <c r="I24" s="23"/>
      <c r="J24" s="22"/>
      <c r="K24" s="23"/>
      <c r="L24" s="22"/>
      <c r="M24" s="23"/>
    </row>
    <row r="25" spans="1:13" s="1" customFormat="1" ht="20" customHeight="1" x14ac:dyDescent="0.2">
      <c r="A25" s="24">
        <f>A24+1</f>
        <v>44368</v>
      </c>
      <c r="B25" s="20">
        <v>0.33333333333333331</v>
      </c>
      <c r="C25" s="21">
        <v>0.75</v>
      </c>
      <c r="D25" s="20">
        <v>0.41666666666666669</v>
      </c>
      <c r="E25" s="21">
        <v>0.75</v>
      </c>
      <c r="F25" s="20"/>
      <c r="G25" s="21"/>
      <c r="H25" s="20"/>
      <c r="I25" s="21"/>
      <c r="J25" s="20"/>
      <c r="K25" s="21"/>
      <c r="L25" s="20"/>
      <c r="M25" s="21"/>
    </row>
    <row r="26" spans="1:13" s="1" customFormat="1" ht="20" customHeight="1" x14ac:dyDescent="0.2">
      <c r="A26" s="25">
        <f>A25+1</f>
        <v>44369</v>
      </c>
      <c r="B26" s="22"/>
      <c r="C26" s="23"/>
      <c r="D26" s="22">
        <v>0.41666666666666669</v>
      </c>
      <c r="E26" s="23">
        <v>0.75</v>
      </c>
      <c r="F26" s="22"/>
      <c r="G26" s="23"/>
      <c r="H26" s="22"/>
      <c r="I26" s="23"/>
      <c r="J26" s="22"/>
      <c r="K26" s="23"/>
      <c r="L26" s="22"/>
      <c r="M26" s="23"/>
    </row>
    <row r="27" spans="1:13" s="1" customFormat="1" ht="20" customHeight="1" x14ac:dyDescent="0.2">
      <c r="A27" s="24">
        <f>A26+1</f>
        <v>44370</v>
      </c>
      <c r="B27" s="20">
        <v>0.33333333333333331</v>
      </c>
      <c r="C27" s="21">
        <v>0.75</v>
      </c>
      <c r="D27" s="20"/>
      <c r="E27" s="21"/>
      <c r="F27" s="20"/>
      <c r="G27" s="21"/>
      <c r="H27" s="20"/>
      <c r="I27" s="21"/>
      <c r="J27" s="20"/>
      <c r="K27" s="21"/>
      <c r="L27" s="20"/>
      <c r="M27" s="21"/>
    </row>
    <row r="28" spans="1:13" s="1" customFormat="1" ht="20" customHeight="1" x14ac:dyDescent="0.2">
      <c r="A28" s="25">
        <f>A27+1</f>
        <v>44371</v>
      </c>
      <c r="B28" s="22">
        <v>0.33333333333333331</v>
      </c>
      <c r="C28" s="23">
        <v>0.75</v>
      </c>
      <c r="D28" s="22"/>
      <c r="E28" s="23"/>
      <c r="F28" s="22"/>
      <c r="G28" s="23"/>
      <c r="H28" s="22"/>
      <c r="I28" s="23"/>
      <c r="J28" s="22"/>
      <c r="K28" s="23"/>
      <c r="L28" s="22"/>
      <c r="M28" s="23"/>
    </row>
    <row r="29" spans="1:13" s="1" customFormat="1" ht="20" customHeight="1" x14ac:dyDescent="0.2">
      <c r="A29" s="24">
        <f>A28+1</f>
        <v>44372</v>
      </c>
      <c r="B29" s="20">
        <v>0.33333333333333331</v>
      </c>
      <c r="C29" s="21">
        <v>0.75</v>
      </c>
      <c r="D29" s="20">
        <v>0.41666666666666669</v>
      </c>
      <c r="E29" s="21">
        <v>0.75</v>
      </c>
      <c r="F29" s="20"/>
      <c r="G29" s="21"/>
      <c r="H29" s="20"/>
      <c r="I29" s="21"/>
      <c r="J29" s="20"/>
      <c r="K29" s="21"/>
      <c r="L29" s="20"/>
      <c r="M29" s="21"/>
    </row>
    <row r="30" spans="1:13" s="1" customFormat="1" ht="20" customHeight="1" x14ac:dyDescent="0.2">
      <c r="A30" s="25">
        <f>A29+1</f>
        <v>44373</v>
      </c>
      <c r="B30" s="22"/>
      <c r="C30" s="23"/>
      <c r="D30" s="22">
        <v>0.41666666666666669</v>
      </c>
      <c r="E30" s="23">
        <v>0.75</v>
      </c>
      <c r="F30" s="22"/>
      <c r="G30" s="23"/>
      <c r="H30" s="22"/>
      <c r="I30" s="23"/>
      <c r="J30" s="22"/>
      <c r="K30" s="23"/>
      <c r="L30" s="22"/>
      <c r="M30" s="23"/>
    </row>
    <row r="31" spans="1:13" s="1" customFormat="1" ht="20" customHeight="1" x14ac:dyDescent="0.2">
      <c r="A31" s="24">
        <f>A30+1</f>
        <v>44374</v>
      </c>
      <c r="B31" s="20"/>
      <c r="C31" s="21"/>
      <c r="D31" s="20">
        <v>0.41666666666666669</v>
      </c>
      <c r="E31" s="21">
        <v>0.75</v>
      </c>
      <c r="F31" s="20"/>
      <c r="G31" s="21"/>
      <c r="H31" s="20"/>
      <c r="I31" s="21"/>
      <c r="J31" s="20"/>
      <c r="K31" s="21"/>
      <c r="L31" s="20"/>
      <c r="M31" s="21"/>
    </row>
    <row r="32" spans="1:13" s="1" customFormat="1" ht="20" customHeight="1" x14ac:dyDescent="0.2">
      <c r="A32" s="25">
        <f>A31+1</f>
        <v>44375</v>
      </c>
      <c r="B32" s="22">
        <v>0.33333333333333331</v>
      </c>
      <c r="C32" s="23">
        <v>0.75</v>
      </c>
      <c r="D32" s="22">
        <v>0.41666666666666669</v>
      </c>
      <c r="E32" s="23">
        <v>0.75</v>
      </c>
      <c r="F32" s="22"/>
      <c r="G32" s="23"/>
      <c r="H32" s="22"/>
      <c r="I32" s="23"/>
      <c r="J32" s="22"/>
      <c r="K32" s="23"/>
      <c r="L32" s="22"/>
      <c r="M32" s="23"/>
    </row>
    <row r="33" spans="1:13" s="1" customFormat="1" ht="20" customHeight="1" x14ac:dyDescent="0.2">
      <c r="A33" s="24">
        <f>A32+1</f>
        <v>44376</v>
      </c>
      <c r="B33" s="20"/>
      <c r="C33" s="21"/>
      <c r="D33" s="20"/>
      <c r="E33" s="21"/>
      <c r="F33" s="20"/>
      <c r="G33" s="21"/>
      <c r="H33" s="20"/>
      <c r="I33" s="21"/>
      <c r="J33" s="20"/>
      <c r="K33" s="21"/>
      <c r="L33" s="20"/>
      <c r="M33" s="21"/>
    </row>
    <row r="34" spans="1:13" s="1" customFormat="1" ht="20" customHeight="1" x14ac:dyDescent="0.2">
      <c r="A34" s="25">
        <f>A33+1</f>
        <v>44377</v>
      </c>
      <c r="B34" s="22">
        <v>0.33333333333333331</v>
      </c>
      <c r="C34" s="23">
        <v>0.75</v>
      </c>
      <c r="D34" s="22"/>
      <c r="E34" s="23"/>
      <c r="F34" s="22"/>
      <c r="G34" s="23"/>
      <c r="H34" s="22"/>
      <c r="I34" s="23"/>
      <c r="J34" s="22"/>
      <c r="K34" s="23"/>
      <c r="L34" s="22"/>
      <c r="M34" s="23"/>
    </row>
    <row r="35" spans="1:13" ht="20" customHeight="1" x14ac:dyDescent="0.2">
      <c r="A35" s="8"/>
      <c r="B35" s="20"/>
      <c r="C35" s="21"/>
      <c r="D35" s="20"/>
      <c r="E35" s="21"/>
      <c r="F35" s="20"/>
      <c r="G35" s="21"/>
      <c r="H35" s="20"/>
      <c r="I35" s="21"/>
      <c r="J35" s="20"/>
      <c r="K35" s="21"/>
      <c r="L35" s="20"/>
      <c r="M35" s="21"/>
    </row>
    <row r="36" spans="1:13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23" customHeight="1" x14ac:dyDescent="0.2">
      <c r="A38" s="10" t="s">
        <v>5</v>
      </c>
      <c r="B38" s="19">
        <f>COUNTIF(B5:B35,"&gt;0")</f>
        <v>21</v>
      </c>
      <c r="C38" s="19"/>
      <c r="D38" s="19">
        <f>COUNTIF(D5:D35,"&gt;0")</f>
        <v>20</v>
      </c>
      <c r="E38" s="19"/>
      <c r="F38" s="19">
        <f>COUNTIF(F5:F35,"&gt;0")</f>
        <v>0</v>
      </c>
      <c r="G38" s="19"/>
      <c r="H38" s="19">
        <f>COUNTIF(H5:H35,"&gt;0")</f>
        <v>0</v>
      </c>
      <c r="I38" s="19"/>
      <c r="J38" s="19">
        <f>COUNTIF(J5:J35,"&gt;0")</f>
        <v>0</v>
      </c>
      <c r="K38" s="19"/>
      <c r="L38" s="19">
        <f>COUNTIF(L5:L35,"&gt;0")</f>
        <v>0</v>
      </c>
      <c r="M38" s="19"/>
    </row>
    <row r="39" spans="1:13" ht="23" customHeight="1" x14ac:dyDescent="0.2">
      <c r="A39" s="11" t="s">
        <v>6</v>
      </c>
      <c r="B39" s="9">
        <f>(C5-B5)+(C6-B6)+(C7-B7)+(C8-B8)+(C9-B9)+(C10-B10)+(C11-B11)+(C12-B12)+(C13-B13)+(C14-B14)+(C15-B15)+(C16-B16)+(C17-B17)+(C18-B18)+(C19-B19)+(C20-B20)+(C21-B21)+(C22-B22)+(C23-B23)+(C24-B24)+(C25-B25)+(C26-B26)+(C27-B27)+(C28-B28)+(C29-B29)+(C30-B30)+(C31-B31)+(C32-B32)+(C33-B33)+(C34-B34)+(C35-B35)</f>
        <v>8.7500000000000018</v>
      </c>
      <c r="C39" s="9"/>
      <c r="D39" s="9">
        <f>(E5-D5)+(E6-D6)+(E7-D7)+(E8-D8)+(E9-D9)+(E10-D10)+(E11-D11)+(E12-D12)+(E13-D13)+(E14-D14)+(E15-D15)+(E16-D16)+(E17-D17)+(E18-D18)+(E19-D19)+(E20-D20)+(E21-D21)+(E22-D22)+(E23-D23)+(E24-D24)+(E25-D25)+(E26-D26)+(E27-D27)+(E28-D28)+(E29-D29)+(E30-D30)+(E31-D31)+(E32-D32)+(E33-D33)+(E34-D34)+(E35-D35)</f>
        <v>6.6666666666666643</v>
      </c>
      <c r="E39" s="9"/>
      <c r="F39" s="9">
        <f>(G5-F5)+(G6-F6)+(G7-F7)+(G8-F8)+(G9-F9)+(G10-F10)+(G11-F11)+(G12-F12)+(G13-F13)+(G14-F14)+(G15-F15)+(G16-F16)+(G17-F17)+(G18-F18)+(G19-F19)+(G20-F20)+(G21-F21)+(G22-F22)+(G23-F23)+(G24-F24)+(G25-F25)+(G26-F26)+(G27-F27)+(G28-F28)+(G29-F29)+(G30-F30)+(G31-F31)+(G32-F32)+(G33-F33)+(G34-F34)+(G35-F35)</f>
        <v>0</v>
      </c>
      <c r="G39" s="9"/>
      <c r="H39" s="9">
        <f>(I5-H5)+(I6-H6)+(I7-H7)+(I8-H8)+(I9-H9)+(I10-H10)+(I11-H11)+(I12-H12)+(I13-H13)+(I14-H14)+(I15-H15)+(I16-H16)+(I17-H17)+(I18-H18)+(I19-H19)+(I20-H20)+(I21-H21)+(I22-H22)+(I23-H23)+(I24-H24)+(I25-H25)+(I26-H26)+(I27-H27)+(I28-H28)+(I29-H29)+(I30-H30)+(I31-H31)+(I32-H32)+(I33-H33)+(I34-H34)+(I35-H35)</f>
        <v>0</v>
      </c>
      <c r="I39" s="9"/>
      <c r="J39" s="9">
        <f>(K5-J5)+(K6-J6)+(K7-J7)+(K8-J8)+(K9-J9)+(K10-J10)+(K11-J11)+(K12-J12)+(K13-J13)+(K14-J14)+(K15-J15)+(K16-J16)+(K17-J17)+(K18-J18)+(K19-J19)+(K20-J20)+(K21-J21)+(K22-J22)+(K23-J23)+(K24-J24)+(K25-J25)+(K26-J26)+(K27-J27)+(K28-J28)+(K29-J29)+(K30-J30)+(K31-J31)+(K32-J32)+(K33-J33)+(K34-J34)+(K35-J35)</f>
        <v>0</v>
      </c>
      <c r="K39" s="9"/>
      <c r="L39" s="9">
        <f>(M5-L5)+(M6-L6)+(M7-L7)+(M8-L8)+(M9-L9)+(M10-L10)+(M11-L11)+(M12-L12)+(M13-L13)+(M14-L14)+(M15-L15)+(M16-L16)+(M17-L17)+(M18-L18)+(M19-L19)+(M20-L20)+(M21-L21)+(M22-L22)+(M23-L23)+(M24-L24)+(M25-L25)+(M26-L26)+(M27-L27)+(M28-L28)+(M29-L29)+(M30-L30)+(M31-L31)+(M32-L32)+(M33-L33)+(M34-L34)+(M35-L35)</f>
        <v>0</v>
      </c>
      <c r="M39" s="9"/>
    </row>
    <row r="40" spans="1:13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x14ac:dyDescent="0.2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</sheetData>
  <mergeCells count="31">
    <mergeCell ref="L38:M38"/>
    <mergeCell ref="B39:C39"/>
    <mergeCell ref="D39:E39"/>
    <mergeCell ref="F39:G39"/>
    <mergeCell ref="H39:I39"/>
    <mergeCell ref="J39:K39"/>
    <mergeCell ref="L39:M39"/>
    <mergeCell ref="B38:C38"/>
    <mergeCell ref="D38:E38"/>
    <mergeCell ref="F38:G38"/>
    <mergeCell ref="H38:I38"/>
    <mergeCell ref="J38:K38"/>
    <mergeCell ref="A1:M1"/>
    <mergeCell ref="B2:C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D2:E2"/>
    <mergeCell ref="H4:I4"/>
    <mergeCell ref="J4:K4"/>
    <mergeCell ref="B4:C4"/>
    <mergeCell ref="D4:E4"/>
    <mergeCell ref="F4:G4"/>
    <mergeCell ref="L4:M4"/>
  </mergeCells>
  <pageMargins left="0.41666666666666669" right="0.39583333333333331" top="0.75" bottom="0.75" header="0.3" footer="0.3"/>
  <pageSetup paperSize="9" orientation="portrait" verticalDpi="0" r:id="rId1"/>
  <headerFooter>
    <oddHeader xml:space="preserve">&amp;L
&amp;C&amp;12HARMONOGRAM PRACY&amp;R&amp;"System Font,Regular"&amp;10&amp;K000000
</oddHeader>
  </headerFooter>
  <ignoredErrors>
    <ignoredError sqref="A28 A29:A34 A5:A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A8D64-4F9F-4673-8059-CDE7B758D965}">
  <dimension ref="A1"/>
  <sheetViews>
    <sheetView zoomScale="55" zoomScaleNormal="55" workbookViewId="0">
      <selection sqref="A1:XFD1048576"/>
    </sheetView>
  </sheetViews>
  <sheetFormatPr baseColWidth="10" defaultColWidth="9.1640625" defaultRowHeight="15" x14ac:dyDescent="0.2"/>
  <cols>
    <col min="1" max="16384" width="9.16406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DeMokry</dc:creator>
  <cp:lastModifiedBy>Radosław Głowaty</cp:lastModifiedBy>
  <dcterms:created xsi:type="dcterms:W3CDTF">2018-10-08T12:44:43Z</dcterms:created>
  <dcterms:modified xsi:type="dcterms:W3CDTF">2021-06-26T15:45:42Z</dcterms:modified>
</cp:coreProperties>
</file>